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<sst xmlns="http://schemas.openxmlformats.org/spreadsheetml/2006/main" count="119" uniqueCount="41">
  <si>
    <t>BSSRA Tyro Section, Autumn 2020</t>
  </si>
  <si>
    <t>School</t>
  </si>
  <si>
    <t>Average</t>
  </si>
  <si>
    <t>Name</t>
  </si>
  <si>
    <t>Gun Score 1</t>
  </si>
  <si>
    <t>Gun Score 2</t>
  </si>
  <si>
    <t>Gun Score 3</t>
  </si>
  <si>
    <t>Gun Score 4</t>
  </si>
  <si>
    <t>Gun Score 5</t>
  </si>
  <si>
    <t>Aldridge, J</t>
  </si>
  <si>
    <t>Bedford</t>
  </si>
  <si>
    <t>Rivoallen, K</t>
  </si>
  <si>
    <t>Victoria College</t>
  </si>
  <si>
    <t>Reddy, W</t>
  </si>
  <si>
    <t>Maghalaes, J</t>
  </si>
  <si>
    <t>Sumner, J</t>
  </si>
  <si>
    <t>Abduljhbar, A</t>
  </si>
  <si>
    <t>Tonbridge School</t>
  </si>
  <si>
    <t>Foxley, P</t>
  </si>
  <si>
    <t>Canford School</t>
  </si>
  <si>
    <t>Clark, T</t>
  </si>
  <si>
    <t>Herrington, I</t>
  </si>
  <si>
    <t>Mulley, R</t>
  </si>
  <si>
    <t>Windsor, T</t>
  </si>
  <si>
    <t>Yusifi, A</t>
  </si>
  <si>
    <t>Harris, M</t>
  </si>
  <si>
    <t>Dauntsey School</t>
  </si>
  <si>
    <t>Peters, T</t>
  </si>
  <si>
    <t>Sedbergh</t>
  </si>
  <si>
    <t>Henwood, L</t>
  </si>
  <si>
    <t>Holder, M</t>
  </si>
  <si>
    <t>Waller, T</t>
  </si>
  <si>
    <t>Bocheneck, O</t>
  </si>
  <si>
    <t>Oakham School</t>
  </si>
  <si>
    <t>Morrison, B</t>
  </si>
  <si>
    <t>Hong, C</t>
  </si>
  <si>
    <t>Lever, M</t>
  </si>
  <si>
    <t>Southgate, S</t>
  </si>
  <si>
    <t>Li, P</t>
  </si>
  <si>
    <t>Liu, A</t>
  </si>
  <si>
    <t>Lu, 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</si>
</sst>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 applyAlignment="1">
      <alignment textRotation="90"/>
      <protection/>
    </xf>
    <xf numFmtId="164" fontId="1" fillId="2" borderId="1" xfId="20" applyFont="1" applyFill="1" applyBorder="1" applyAlignment="1">
      <alignment textRotation="90"/>
      <protection/>
    </xf>
    <xf numFmtId="164" fontId="1" fillId="3" borderId="0" xfId="20" applyFont="1" applyFill="1">
      <alignment/>
      <protection/>
    </xf>
    <xf numFmtId="165" fontId="1" fillId="3" borderId="1" xfId="20" applyNumberFormat="1" applyFill="1" applyBorder="1">
      <alignment/>
      <protection/>
    </xf>
    <xf numFmtId="164" fontId="1" fillId="4" borderId="0" xfId="20" applyFont="1" applyFill="1">
      <alignment/>
      <protection/>
    </xf>
    <xf numFmtId="165" fontId="1" fillId="4" borderId="1" xfId="20" applyNumberFormat="1" applyFill="1" applyBorder="1">
      <alignment/>
      <protection/>
    </xf>
    <xf numFmtId="164" fontId="1" fillId="5" borderId="0" xfId="20" applyFont="1" applyFill="1">
      <alignment/>
      <protection/>
    </xf>
    <xf numFmtId="165" fontId="1" fillId="5" borderId="1" xfId="20" applyNumberFormat="1" applyFill="1" applyBorder="1">
      <alignment/>
      <protection/>
    </xf>
    <xf numFmtId="164" fontId="1" fillId="6" borderId="0" xfId="20" applyFont="1" applyFill="1">
      <alignment/>
      <protection/>
    </xf>
    <xf numFmtId="165" fontId="1" fillId="6" borderId="1" xfId="20" applyNumberFormat="1" applyFill="1" applyBorder="1">
      <alignment/>
      <protection/>
    </xf>
    <xf numFmtId="164" fontId="1" fillId="7" borderId="0" xfId="20" applyFont="1" applyFill="1">
      <alignment/>
      <protection/>
    </xf>
    <xf numFmtId="165" fontId="1" fillId="7" borderId="1" xfId="20" applyNumberFormat="1" applyFill="1" applyBorder="1">
      <alignment/>
      <protection/>
    </xf>
    <xf numFmtId="164" fontId="1" fillId="8" borderId="0" xfId="20" applyFont="1" applyFill="1">
      <alignment/>
      <protection/>
    </xf>
    <xf numFmtId="165" fontId="1" fillId="8" borderId="1" xfId="20" applyNumberFormat="1" applyFill="1" applyBorder="1">
      <alignment/>
      <protection/>
    </xf>
    <xf numFmtId="164" fontId="1" fillId="9" borderId="0" xfId="20" applyFont="1" applyFill="1">
      <alignment/>
      <protection/>
    </xf>
    <xf numFmtId="165" fontId="1" fillId="9" borderId="1" xfId="20" applyNumberForma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8FAADC"/>
      <rgbColor rgb="00993366"/>
      <rgbColor rgb="00FFF2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R10" sqref="R4:T10"/>
    </sheetView>
  </sheetViews>
  <sheetFormatPr defaultColWidth="18.28125" defaultRowHeight="12.75"/>
  <cols>
    <col min="1" max="1" width="15.57421875" style="1" customWidth="1"/>
    <col min="2" max="2" width="15.421875" style="1" customWidth="1"/>
    <col min="3" max="6" width="3.8515625" style="1" customWidth="1"/>
    <col min="7" max="7" width="3.421875" style="1" customWidth="1"/>
    <col min="8" max="8" width="4.421875" style="1" customWidth="1"/>
    <col min="9" max="9" width="18.28125" style="1" customWidth="1"/>
    <col min="10" max="10" width="12.28125" style="1" customWidth="1"/>
    <col min="11" max="11" width="15.421875" style="1" customWidth="1"/>
    <col min="12" max="15" width="3.8515625" style="1" customWidth="1"/>
    <col min="16" max="16" width="3.421875" style="1" customWidth="1"/>
    <col min="17" max="17" width="4.421875" style="1" customWidth="1"/>
    <col min="18" max="18" width="18.28125" style="1" customWidth="1"/>
    <col min="19" max="19" width="9.28125" style="1" customWidth="1"/>
    <col min="20" max="20" width="33.140625" style="1" customWidth="1"/>
    <col min="21" max="16384" width="18.28125" style="1" customWidth="1"/>
  </cols>
  <sheetData>
    <row r="1" spans="1:17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0" ht="12.75">
      <c r="A2" s="1" t="s">
        <v>1</v>
      </c>
      <c r="J2" s="1" t="s">
        <v>2</v>
      </c>
    </row>
    <row r="3" spans="1:17" s="3" customFormat="1" ht="12.75">
      <c r="A3" s="3" t="s">
        <v>3</v>
      </c>
      <c r="B3" s="3" t="s">
        <v>1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2</v>
      </c>
      <c r="J3" s="3" t="s">
        <v>3</v>
      </c>
      <c r="K3" s="3" t="s">
        <v>1</v>
      </c>
      <c r="L3" s="3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4" t="s">
        <v>2</v>
      </c>
    </row>
    <row r="4" spans="1:17" ht="12.75">
      <c r="A4" s="5" t="s">
        <v>9</v>
      </c>
      <c r="B4" s="5" t="s">
        <v>10</v>
      </c>
      <c r="C4" s="5">
        <v>87</v>
      </c>
      <c r="D4" s="5">
        <v>94</v>
      </c>
      <c r="E4" s="5">
        <v>98</v>
      </c>
      <c r="F4" s="5">
        <v>95</v>
      </c>
      <c r="G4" s="5">
        <v>96</v>
      </c>
      <c r="H4" s="6">
        <f>AVERAGE(C4:G4)</f>
        <v>94</v>
      </c>
      <c r="J4" s="7" t="s">
        <v>11</v>
      </c>
      <c r="K4" s="7" t="s">
        <v>12</v>
      </c>
      <c r="L4" s="7">
        <v>100</v>
      </c>
      <c r="M4" s="7">
        <v>98</v>
      </c>
      <c r="N4" s="7">
        <v>99</v>
      </c>
      <c r="O4" s="7">
        <v>100</v>
      </c>
      <c r="P4" s="7">
        <v>99</v>
      </c>
      <c r="Q4" s="8">
        <f>AVERAGE(L4:P4)</f>
        <v>99.2</v>
      </c>
    </row>
    <row r="5" spans="1:17" ht="12.75">
      <c r="A5" s="5" t="s">
        <v>13</v>
      </c>
      <c r="B5" s="5" t="s">
        <v>10</v>
      </c>
      <c r="C5" s="5">
        <v>66</v>
      </c>
      <c r="D5" s="5">
        <v>72</v>
      </c>
      <c r="E5" s="5">
        <v>87</v>
      </c>
      <c r="F5" s="5">
        <v>92</v>
      </c>
      <c r="G5" s="5">
        <v>85</v>
      </c>
      <c r="H5" s="6">
        <f>AVERAGE(C5:G5)</f>
        <v>80.4</v>
      </c>
      <c r="J5" s="7" t="s">
        <v>14</v>
      </c>
      <c r="K5" s="7" t="s">
        <v>12</v>
      </c>
      <c r="L5" s="7">
        <v>100</v>
      </c>
      <c r="M5" s="7">
        <v>99</v>
      </c>
      <c r="N5" s="7">
        <v>100</v>
      </c>
      <c r="O5" s="7">
        <v>99</v>
      </c>
      <c r="P5" s="7">
        <v>98</v>
      </c>
      <c r="Q5" s="8">
        <f>AVERAGE(L5:P5)</f>
        <v>99.2</v>
      </c>
    </row>
    <row r="6" spans="1:17" ht="12.75">
      <c r="A6" s="5" t="s">
        <v>15</v>
      </c>
      <c r="B6" s="5" t="s">
        <v>10</v>
      </c>
      <c r="C6" s="5">
        <v>99</v>
      </c>
      <c r="D6" s="5">
        <v>88</v>
      </c>
      <c r="E6" s="5">
        <v>88</v>
      </c>
      <c r="F6" s="5">
        <v>91</v>
      </c>
      <c r="G6" s="5">
        <v>95</v>
      </c>
      <c r="H6" s="6">
        <f>AVERAGE(C6:G6)</f>
        <v>92.2</v>
      </c>
      <c r="J6" s="9" t="s">
        <v>16</v>
      </c>
      <c r="K6" s="9" t="s">
        <v>17</v>
      </c>
      <c r="L6" s="9">
        <v>98</v>
      </c>
      <c r="M6" s="9">
        <v>99</v>
      </c>
      <c r="N6" s="9">
        <v>93</v>
      </c>
      <c r="O6" s="9">
        <v>100</v>
      </c>
      <c r="P6" s="9">
        <v>99</v>
      </c>
      <c r="Q6" s="10">
        <f>AVERAGE(L6:P6)</f>
        <v>97.8</v>
      </c>
    </row>
    <row r="7" spans="1:17" ht="12.75">
      <c r="A7" s="11" t="s">
        <v>18</v>
      </c>
      <c r="B7" s="11" t="s">
        <v>19</v>
      </c>
      <c r="C7" s="11">
        <v>87</v>
      </c>
      <c r="D7" s="11">
        <v>87</v>
      </c>
      <c r="E7" s="11">
        <v>92</v>
      </c>
      <c r="F7" s="11">
        <v>90</v>
      </c>
      <c r="G7" s="11">
        <v>87</v>
      </c>
      <c r="H7" s="12">
        <f>AVERAGE(C7:G7)</f>
        <v>88.6</v>
      </c>
      <c r="J7" s="7" t="s">
        <v>20</v>
      </c>
      <c r="K7" s="7" t="s">
        <v>12</v>
      </c>
      <c r="L7" s="7">
        <v>97</v>
      </c>
      <c r="M7" s="7">
        <v>98</v>
      </c>
      <c r="N7" s="7">
        <v>99</v>
      </c>
      <c r="O7" s="7">
        <v>97</v>
      </c>
      <c r="P7" s="7">
        <v>98</v>
      </c>
      <c r="Q7" s="8">
        <f>AVERAGE(L7:P7)</f>
        <v>97.8</v>
      </c>
    </row>
    <row r="8" spans="1:17" ht="12.75">
      <c r="A8" s="11" t="s">
        <v>21</v>
      </c>
      <c r="B8" s="11" t="s">
        <v>19</v>
      </c>
      <c r="C8" s="11">
        <v>94</v>
      </c>
      <c r="D8" s="11">
        <v>88</v>
      </c>
      <c r="E8" s="11">
        <v>94</v>
      </c>
      <c r="F8" s="11">
        <v>92</v>
      </c>
      <c r="G8" s="11">
        <v>95</v>
      </c>
      <c r="H8" s="12">
        <f>AVERAGE(C8:G8)</f>
        <v>92.6</v>
      </c>
      <c r="J8" s="9" t="s">
        <v>22</v>
      </c>
      <c r="K8" s="9" t="s">
        <v>17</v>
      </c>
      <c r="L8" s="9">
        <v>95</v>
      </c>
      <c r="M8" s="9">
        <v>100</v>
      </c>
      <c r="N8" s="9">
        <v>99</v>
      </c>
      <c r="O8" s="9">
        <v>96</v>
      </c>
      <c r="P8" s="9">
        <v>98</v>
      </c>
      <c r="Q8" s="10">
        <f>AVERAGE(L8:P8)</f>
        <v>97.6</v>
      </c>
    </row>
    <row r="9" spans="1:17" ht="12.75">
      <c r="A9" s="11" t="s">
        <v>23</v>
      </c>
      <c r="B9" s="11" t="s">
        <v>19</v>
      </c>
      <c r="C9" s="11">
        <v>88</v>
      </c>
      <c r="D9" s="11">
        <v>82</v>
      </c>
      <c r="E9" s="11">
        <v>84</v>
      </c>
      <c r="F9" s="11">
        <v>89</v>
      </c>
      <c r="G9" s="11">
        <v>85</v>
      </c>
      <c r="H9" s="12">
        <f>AVERAGE(C9:G9)</f>
        <v>85.6</v>
      </c>
      <c r="J9" s="9" t="s">
        <v>24</v>
      </c>
      <c r="K9" s="9" t="s">
        <v>17</v>
      </c>
      <c r="L9" s="9">
        <v>98</v>
      </c>
      <c r="M9" s="9">
        <v>94</v>
      </c>
      <c r="N9" s="9">
        <v>98</v>
      </c>
      <c r="O9" s="9">
        <v>97</v>
      </c>
      <c r="P9" s="9">
        <v>98</v>
      </c>
      <c r="Q9" s="10">
        <f>AVERAGE(L9:P9)</f>
        <v>97</v>
      </c>
    </row>
    <row r="10" spans="1:17" ht="12.75">
      <c r="A10" s="13" t="s">
        <v>25</v>
      </c>
      <c r="B10" s="13" t="s">
        <v>26</v>
      </c>
      <c r="C10" s="13">
        <v>95</v>
      </c>
      <c r="D10" s="13">
        <v>92</v>
      </c>
      <c r="E10" s="13">
        <v>98</v>
      </c>
      <c r="F10" s="13">
        <v>97</v>
      </c>
      <c r="G10" s="13">
        <v>94</v>
      </c>
      <c r="H10" s="14">
        <f>AVERAGE(C10:G10)</f>
        <v>95.2</v>
      </c>
      <c r="J10" s="15" t="s">
        <v>27</v>
      </c>
      <c r="K10" s="15" t="s">
        <v>28</v>
      </c>
      <c r="L10" s="15">
        <v>97</v>
      </c>
      <c r="M10" s="15">
        <v>96</v>
      </c>
      <c r="N10" s="15">
        <v>99</v>
      </c>
      <c r="O10" s="15">
        <v>94</v>
      </c>
      <c r="P10" s="15">
        <v>97</v>
      </c>
      <c r="Q10" s="16">
        <f>AVERAGE(L10:P10)</f>
        <v>96.6</v>
      </c>
    </row>
    <row r="11" spans="1:17" ht="12.75">
      <c r="A11" s="13" t="s">
        <v>29</v>
      </c>
      <c r="B11" s="13" t="s">
        <v>26</v>
      </c>
      <c r="C11" s="13">
        <v>91</v>
      </c>
      <c r="D11" s="13">
        <v>91</v>
      </c>
      <c r="E11" s="13">
        <v>89</v>
      </c>
      <c r="F11" s="13">
        <v>94</v>
      </c>
      <c r="G11" s="13">
        <v>90</v>
      </c>
      <c r="H11" s="14">
        <f>AVERAGE(C11:G11)</f>
        <v>91</v>
      </c>
      <c r="J11" s="13" t="s">
        <v>30</v>
      </c>
      <c r="K11" s="13" t="s">
        <v>26</v>
      </c>
      <c r="L11" s="13">
        <v>98</v>
      </c>
      <c r="M11" s="13">
        <v>93</v>
      </c>
      <c r="N11" s="13">
        <v>98</v>
      </c>
      <c r="O11" s="13">
        <v>97</v>
      </c>
      <c r="P11" s="13">
        <v>96</v>
      </c>
      <c r="Q11" s="14">
        <f>AVERAGE(L11:P11)</f>
        <v>96.4</v>
      </c>
    </row>
    <row r="12" spans="1:17" ht="12.75">
      <c r="A12" s="13" t="s">
        <v>30</v>
      </c>
      <c r="B12" s="13" t="s">
        <v>26</v>
      </c>
      <c r="C12" s="13">
        <v>98</v>
      </c>
      <c r="D12" s="13">
        <v>93</v>
      </c>
      <c r="E12" s="13">
        <v>98</v>
      </c>
      <c r="F12" s="13">
        <v>97</v>
      </c>
      <c r="G12" s="13">
        <v>96</v>
      </c>
      <c r="H12" s="14">
        <f>AVERAGE(C12:G12)</f>
        <v>96.4</v>
      </c>
      <c r="J12" s="7" t="s">
        <v>31</v>
      </c>
      <c r="K12" s="7" t="s">
        <v>12</v>
      </c>
      <c r="L12" s="7">
        <v>94</v>
      </c>
      <c r="M12" s="7">
        <v>93</v>
      </c>
      <c r="N12" s="7">
        <v>98</v>
      </c>
      <c r="O12" s="7">
        <v>98</v>
      </c>
      <c r="P12" s="7">
        <v>99</v>
      </c>
      <c r="Q12" s="8">
        <f>AVERAGE(L12:P12)</f>
        <v>96.4</v>
      </c>
    </row>
    <row r="13" spans="1:17" ht="12.75">
      <c r="A13" s="17" t="s">
        <v>32</v>
      </c>
      <c r="B13" s="17" t="s">
        <v>33</v>
      </c>
      <c r="C13" s="17">
        <v>83</v>
      </c>
      <c r="D13" s="17">
        <v>79</v>
      </c>
      <c r="E13" s="17">
        <v>78</v>
      </c>
      <c r="F13" s="17">
        <v>84</v>
      </c>
      <c r="G13" s="17">
        <v>82</v>
      </c>
      <c r="H13" s="18">
        <f>AVERAGE(C13:G13)</f>
        <v>81.2</v>
      </c>
      <c r="J13" s="9" t="s">
        <v>34</v>
      </c>
      <c r="K13" s="9" t="s">
        <v>17</v>
      </c>
      <c r="L13" s="9">
        <v>94</v>
      </c>
      <c r="M13" s="9">
        <v>97</v>
      </c>
      <c r="N13" s="9">
        <v>94</v>
      </c>
      <c r="O13" s="9">
        <v>97</v>
      </c>
      <c r="P13" s="9">
        <v>96</v>
      </c>
      <c r="Q13" s="10">
        <f>AVERAGE(L13:P13)</f>
        <v>95.6</v>
      </c>
    </row>
    <row r="14" spans="1:17" ht="12.75">
      <c r="A14" s="17" t="s">
        <v>35</v>
      </c>
      <c r="B14" s="17" t="s">
        <v>33</v>
      </c>
      <c r="C14" s="17">
        <v>81</v>
      </c>
      <c r="D14" s="17">
        <v>89</v>
      </c>
      <c r="E14" s="17">
        <v>73</v>
      </c>
      <c r="F14" s="17">
        <v>91</v>
      </c>
      <c r="G14" s="17">
        <v>85</v>
      </c>
      <c r="H14" s="18">
        <f>AVERAGE(C14:G14)</f>
        <v>83.8</v>
      </c>
      <c r="J14" s="13" t="s">
        <v>25</v>
      </c>
      <c r="K14" s="13" t="s">
        <v>26</v>
      </c>
      <c r="L14" s="13">
        <v>95</v>
      </c>
      <c r="M14" s="13">
        <v>92</v>
      </c>
      <c r="N14" s="13">
        <v>98</v>
      </c>
      <c r="O14" s="13">
        <v>97</v>
      </c>
      <c r="P14" s="13">
        <v>94</v>
      </c>
      <c r="Q14" s="14">
        <f>AVERAGE(L14:P14)</f>
        <v>95.2</v>
      </c>
    </row>
    <row r="15" spans="1:17" ht="12.75">
      <c r="A15" s="17" t="s">
        <v>36</v>
      </c>
      <c r="B15" s="17" t="s">
        <v>33</v>
      </c>
      <c r="C15" s="17">
        <v>70</v>
      </c>
      <c r="D15" s="17">
        <v>86</v>
      </c>
      <c r="E15" s="17">
        <v>87</v>
      </c>
      <c r="F15" s="17">
        <v>84</v>
      </c>
      <c r="G15" s="17">
        <v>89</v>
      </c>
      <c r="H15" s="18">
        <f>AVERAGE(C15:G15)</f>
        <v>83.2</v>
      </c>
      <c r="J15" s="9" t="s">
        <v>37</v>
      </c>
      <c r="K15" s="9" t="s">
        <v>17</v>
      </c>
      <c r="L15" s="9">
        <v>99</v>
      </c>
      <c r="M15" s="9">
        <v>97</v>
      </c>
      <c r="N15" s="9">
        <v>95</v>
      </c>
      <c r="O15" s="9">
        <v>91</v>
      </c>
      <c r="P15" s="9">
        <v>92</v>
      </c>
      <c r="Q15" s="10">
        <f>AVERAGE(L15:P15)</f>
        <v>94.8</v>
      </c>
    </row>
    <row r="16" spans="1:17" ht="12.75">
      <c r="A16" s="17" t="s">
        <v>38</v>
      </c>
      <c r="B16" s="17" t="s">
        <v>33</v>
      </c>
      <c r="C16" s="17">
        <v>95</v>
      </c>
      <c r="D16" s="17">
        <v>91</v>
      </c>
      <c r="E16" s="17">
        <v>95</v>
      </c>
      <c r="F16" s="17">
        <v>97</v>
      </c>
      <c r="G16" s="17">
        <v>93</v>
      </c>
      <c r="H16" s="18">
        <f>AVERAGE(C16:G16)</f>
        <v>94.2</v>
      </c>
      <c r="J16" s="17" t="s">
        <v>38</v>
      </c>
      <c r="K16" s="17" t="s">
        <v>33</v>
      </c>
      <c r="L16" s="17">
        <v>95</v>
      </c>
      <c r="M16" s="17">
        <v>91</v>
      </c>
      <c r="N16" s="17">
        <v>95</v>
      </c>
      <c r="O16" s="17">
        <v>97</v>
      </c>
      <c r="P16" s="17">
        <v>93</v>
      </c>
      <c r="Q16" s="18">
        <f>AVERAGE(L16:P16)</f>
        <v>94.2</v>
      </c>
    </row>
    <row r="17" spans="1:17" ht="12.75">
      <c r="A17" s="17" t="s">
        <v>39</v>
      </c>
      <c r="B17" s="17" t="s">
        <v>33</v>
      </c>
      <c r="C17" s="17">
        <v>90</v>
      </c>
      <c r="D17" s="17">
        <v>93</v>
      </c>
      <c r="E17" s="17">
        <v>93</v>
      </c>
      <c r="F17" s="17">
        <v>91</v>
      </c>
      <c r="G17" s="17">
        <v>88</v>
      </c>
      <c r="H17" s="18">
        <f>AVERAGE(C17:G17)</f>
        <v>91</v>
      </c>
      <c r="J17" s="5" t="s">
        <v>9</v>
      </c>
      <c r="K17" s="5" t="s">
        <v>10</v>
      </c>
      <c r="L17" s="5">
        <v>87</v>
      </c>
      <c r="M17" s="5">
        <v>94</v>
      </c>
      <c r="N17" s="5">
        <v>98</v>
      </c>
      <c r="O17" s="5">
        <v>95</v>
      </c>
      <c r="P17" s="5">
        <v>96</v>
      </c>
      <c r="Q17" s="6">
        <f>AVERAGE(L17:P17)</f>
        <v>94</v>
      </c>
    </row>
    <row r="18" spans="1:17" ht="12.75">
      <c r="A18" s="17" t="s">
        <v>40</v>
      </c>
      <c r="B18" s="17" t="s">
        <v>33</v>
      </c>
      <c r="C18" s="17">
        <v>92</v>
      </c>
      <c r="D18" s="17">
        <v>89</v>
      </c>
      <c r="E18" s="17">
        <v>86</v>
      </c>
      <c r="F18" s="17">
        <v>85</v>
      </c>
      <c r="G18" s="17">
        <v>91</v>
      </c>
      <c r="H18" s="18">
        <f>AVERAGE(C18:G18)</f>
        <v>88.6</v>
      </c>
      <c r="J18" s="11" t="s">
        <v>21</v>
      </c>
      <c r="K18" s="11" t="s">
        <v>19</v>
      </c>
      <c r="L18" s="11">
        <v>94</v>
      </c>
      <c r="M18" s="11">
        <v>88</v>
      </c>
      <c r="N18" s="11">
        <v>94</v>
      </c>
      <c r="O18" s="11">
        <v>92</v>
      </c>
      <c r="P18" s="11">
        <v>95</v>
      </c>
      <c r="Q18" s="12">
        <f>AVERAGE(L18:P18)</f>
        <v>92.6</v>
      </c>
    </row>
    <row r="19" spans="1:17" ht="12.75">
      <c r="A19" s="15" t="s">
        <v>27</v>
      </c>
      <c r="B19" s="15" t="s">
        <v>28</v>
      </c>
      <c r="C19" s="15">
        <v>97</v>
      </c>
      <c r="D19" s="15">
        <v>96</v>
      </c>
      <c r="E19" s="15">
        <v>99</v>
      </c>
      <c r="F19" s="15">
        <v>94</v>
      </c>
      <c r="G19" s="15">
        <v>97</v>
      </c>
      <c r="H19" s="16">
        <f>AVERAGE(C19:G19)</f>
        <v>96.6</v>
      </c>
      <c r="J19" s="5" t="s">
        <v>15</v>
      </c>
      <c r="K19" s="5" t="s">
        <v>10</v>
      </c>
      <c r="L19" s="5">
        <v>99</v>
      </c>
      <c r="M19" s="5">
        <v>88</v>
      </c>
      <c r="N19" s="5">
        <v>88</v>
      </c>
      <c r="O19" s="5">
        <v>91</v>
      </c>
      <c r="P19" s="5">
        <v>95</v>
      </c>
      <c r="Q19" s="6">
        <f>AVERAGE(L19:P19)</f>
        <v>92.2</v>
      </c>
    </row>
    <row r="20" spans="1:17" ht="12.75">
      <c r="A20" s="9" t="s">
        <v>16</v>
      </c>
      <c r="B20" s="9" t="s">
        <v>17</v>
      </c>
      <c r="C20" s="9">
        <v>98</v>
      </c>
      <c r="D20" s="9">
        <v>99</v>
      </c>
      <c r="E20" s="9">
        <v>93</v>
      </c>
      <c r="F20" s="9">
        <v>100</v>
      </c>
      <c r="G20" s="9">
        <v>99</v>
      </c>
      <c r="H20" s="10">
        <f>AVERAGE(C20:G20)</f>
        <v>97.8</v>
      </c>
      <c r="J20" s="13" t="s">
        <v>29</v>
      </c>
      <c r="K20" s="13" t="s">
        <v>26</v>
      </c>
      <c r="L20" s="13">
        <v>91</v>
      </c>
      <c r="M20" s="13">
        <v>91</v>
      </c>
      <c r="N20" s="13">
        <v>89</v>
      </c>
      <c r="O20" s="13">
        <v>94</v>
      </c>
      <c r="P20" s="13">
        <v>90</v>
      </c>
      <c r="Q20" s="14">
        <f>AVERAGE(L20:P20)</f>
        <v>91</v>
      </c>
    </row>
    <row r="21" spans="1:17" ht="12.75">
      <c r="A21" s="9" t="s">
        <v>34</v>
      </c>
      <c r="B21" s="9" t="s">
        <v>17</v>
      </c>
      <c r="C21" s="9">
        <v>94</v>
      </c>
      <c r="D21" s="9">
        <v>97</v>
      </c>
      <c r="E21" s="9">
        <v>94</v>
      </c>
      <c r="F21" s="9">
        <v>97</v>
      </c>
      <c r="G21" s="9">
        <v>96</v>
      </c>
      <c r="H21" s="10">
        <f>AVERAGE(C21:G21)</f>
        <v>95.6</v>
      </c>
      <c r="J21" s="17" t="s">
        <v>39</v>
      </c>
      <c r="K21" s="17" t="s">
        <v>33</v>
      </c>
      <c r="L21" s="17">
        <v>90</v>
      </c>
      <c r="M21" s="17">
        <v>93</v>
      </c>
      <c r="N21" s="17">
        <v>93</v>
      </c>
      <c r="O21" s="17">
        <v>91</v>
      </c>
      <c r="P21" s="17">
        <v>88</v>
      </c>
      <c r="Q21" s="18">
        <f>AVERAGE(L21:P21)</f>
        <v>91</v>
      </c>
    </row>
    <row r="22" spans="1:17" ht="12.75">
      <c r="A22" s="9" t="s">
        <v>22</v>
      </c>
      <c r="B22" s="9" t="s">
        <v>17</v>
      </c>
      <c r="C22" s="9">
        <v>95</v>
      </c>
      <c r="D22" s="9">
        <v>100</v>
      </c>
      <c r="E22" s="9">
        <v>99</v>
      </c>
      <c r="F22" s="9">
        <v>96</v>
      </c>
      <c r="G22" s="9">
        <v>98</v>
      </c>
      <c r="H22" s="10">
        <f>AVERAGE(C22:G22)</f>
        <v>97.6</v>
      </c>
      <c r="J22" s="11" t="s">
        <v>18</v>
      </c>
      <c r="K22" s="11" t="s">
        <v>19</v>
      </c>
      <c r="L22" s="11">
        <v>87</v>
      </c>
      <c r="M22" s="11">
        <v>87</v>
      </c>
      <c r="N22" s="11">
        <v>92</v>
      </c>
      <c r="O22" s="11">
        <v>90</v>
      </c>
      <c r="P22" s="11">
        <v>87</v>
      </c>
      <c r="Q22" s="12">
        <f>AVERAGE(L22:P22)</f>
        <v>88.6</v>
      </c>
    </row>
    <row r="23" spans="1:17" ht="12.75">
      <c r="A23" s="9" t="s">
        <v>37</v>
      </c>
      <c r="B23" s="9" t="s">
        <v>17</v>
      </c>
      <c r="C23" s="9">
        <v>99</v>
      </c>
      <c r="D23" s="9">
        <v>97</v>
      </c>
      <c r="E23" s="9">
        <v>95</v>
      </c>
      <c r="F23" s="9">
        <v>91</v>
      </c>
      <c r="G23" s="9">
        <v>92</v>
      </c>
      <c r="H23" s="10">
        <f>AVERAGE(C23:G23)</f>
        <v>94.8</v>
      </c>
      <c r="J23" s="17" t="s">
        <v>40</v>
      </c>
      <c r="K23" s="17" t="s">
        <v>33</v>
      </c>
      <c r="L23" s="17">
        <v>92</v>
      </c>
      <c r="M23" s="17">
        <v>89</v>
      </c>
      <c r="N23" s="17">
        <v>86</v>
      </c>
      <c r="O23" s="17">
        <v>85</v>
      </c>
      <c r="P23" s="17">
        <v>91</v>
      </c>
      <c r="Q23" s="18">
        <f>AVERAGE(L23:P23)</f>
        <v>88.6</v>
      </c>
    </row>
    <row r="24" spans="1:17" ht="12.75">
      <c r="A24" s="9" t="s">
        <v>24</v>
      </c>
      <c r="B24" s="9" t="s">
        <v>17</v>
      </c>
      <c r="C24" s="9">
        <v>98</v>
      </c>
      <c r="D24" s="9">
        <v>94</v>
      </c>
      <c r="E24" s="9">
        <v>98</v>
      </c>
      <c r="F24" s="9">
        <v>97</v>
      </c>
      <c r="G24" s="9">
        <v>98</v>
      </c>
      <c r="H24" s="10">
        <f>AVERAGE(C24:G24)</f>
        <v>97</v>
      </c>
      <c r="J24" s="11" t="s">
        <v>23</v>
      </c>
      <c r="K24" s="11" t="s">
        <v>19</v>
      </c>
      <c r="L24" s="11">
        <v>88</v>
      </c>
      <c r="M24" s="11">
        <v>82</v>
      </c>
      <c r="N24" s="11">
        <v>84</v>
      </c>
      <c r="O24" s="11">
        <v>89</v>
      </c>
      <c r="P24" s="11">
        <v>85</v>
      </c>
      <c r="Q24" s="12">
        <f>AVERAGE(L24:P24)</f>
        <v>85.6</v>
      </c>
    </row>
    <row r="25" spans="1:17" ht="12.75">
      <c r="A25" s="7" t="s">
        <v>20</v>
      </c>
      <c r="B25" s="7" t="s">
        <v>12</v>
      </c>
      <c r="C25" s="7">
        <v>97</v>
      </c>
      <c r="D25" s="7">
        <v>98</v>
      </c>
      <c r="E25" s="7">
        <v>99</v>
      </c>
      <c r="F25" s="7">
        <v>97</v>
      </c>
      <c r="G25" s="7">
        <v>98</v>
      </c>
      <c r="H25" s="8">
        <f>AVERAGE(C25:G25)</f>
        <v>97.8</v>
      </c>
      <c r="J25" s="17" t="s">
        <v>35</v>
      </c>
      <c r="K25" s="17" t="s">
        <v>33</v>
      </c>
      <c r="L25" s="17">
        <v>81</v>
      </c>
      <c r="M25" s="17">
        <v>89</v>
      </c>
      <c r="N25" s="17">
        <v>73</v>
      </c>
      <c r="O25" s="17">
        <v>91</v>
      </c>
      <c r="P25" s="17">
        <v>85</v>
      </c>
      <c r="Q25" s="18">
        <f>AVERAGE(L25:P25)</f>
        <v>83.8</v>
      </c>
    </row>
    <row r="26" spans="1:17" ht="12.75">
      <c r="A26" s="7" t="s">
        <v>14</v>
      </c>
      <c r="B26" s="7" t="s">
        <v>12</v>
      </c>
      <c r="C26" s="7">
        <v>100</v>
      </c>
      <c r="D26" s="7">
        <v>99</v>
      </c>
      <c r="E26" s="7">
        <v>100</v>
      </c>
      <c r="F26" s="7">
        <v>99</v>
      </c>
      <c r="G26" s="7">
        <v>98</v>
      </c>
      <c r="H26" s="8">
        <f>AVERAGE(C26:G26)</f>
        <v>99.2</v>
      </c>
      <c r="J26" s="17" t="s">
        <v>36</v>
      </c>
      <c r="K26" s="17" t="s">
        <v>33</v>
      </c>
      <c r="L26" s="17">
        <v>70</v>
      </c>
      <c r="M26" s="17">
        <v>86</v>
      </c>
      <c r="N26" s="17">
        <v>87</v>
      </c>
      <c r="O26" s="17">
        <v>84</v>
      </c>
      <c r="P26" s="17">
        <v>89</v>
      </c>
      <c r="Q26" s="18">
        <f>AVERAGE(L26:P26)</f>
        <v>83.2</v>
      </c>
    </row>
    <row r="27" spans="1:17" ht="12.75">
      <c r="A27" s="7" t="s">
        <v>11</v>
      </c>
      <c r="B27" s="7" t="s">
        <v>12</v>
      </c>
      <c r="C27" s="7">
        <v>100</v>
      </c>
      <c r="D27" s="7">
        <v>98</v>
      </c>
      <c r="E27" s="7">
        <v>99</v>
      </c>
      <c r="F27" s="7">
        <v>100</v>
      </c>
      <c r="G27" s="7">
        <v>99</v>
      </c>
      <c r="H27" s="8">
        <f>AVERAGE(C27:G27)</f>
        <v>99.2</v>
      </c>
      <c r="J27" s="17" t="s">
        <v>32</v>
      </c>
      <c r="K27" s="17" t="s">
        <v>33</v>
      </c>
      <c r="L27" s="17">
        <v>83</v>
      </c>
      <c r="M27" s="17">
        <v>79</v>
      </c>
      <c r="N27" s="17">
        <v>78</v>
      </c>
      <c r="O27" s="17">
        <v>84</v>
      </c>
      <c r="P27" s="17">
        <v>82</v>
      </c>
      <c r="Q27" s="18">
        <f>AVERAGE(L27:P27)</f>
        <v>81.2</v>
      </c>
    </row>
    <row r="28" spans="1:17" ht="12.75">
      <c r="A28" s="7" t="s">
        <v>31</v>
      </c>
      <c r="B28" s="7" t="s">
        <v>12</v>
      </c>
      <c r="C28" s="7">
        <v>94</v>
      </c>
      <c r="D28" s="7">
        <v>93</v>
      </c>
      <c r="E28" s="7">
        <v>98</v>
      </c>
      <c r="F28" s="7">
        <v>98</v>
      </c>
      <c r="G28" s="7">
        <v>99</v>
      </c>
      <c r="H28" s="8">
        <f>AVERAGE(C28:G28)</f>
        <v>96.4</v>
      </c>
      <c r="J28" s="5" t="s">
        <v>13</v>
      </c>
      <c r="K28" s="5" t="s">
        <v>10</v>
      </c>
      <c r="L28" s="5">
        <v>66</v>
      </c>
      <c r="M28" s="5">
        <v>72</v>
      </c>
      <c r="N28" s="5">
        <v>87</v>
      </c>
      <c r="O28" s="5">
        <v>92</v>
      </c>
      <c r="P28" s="5">
        <v>85</v>
      </c>
      <c r="Q28" s="6">
        <f>AVERAGE(L28:P28)</f>
        <v>80.4</v>
      </c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2020-12-31T17:45:28Z</dcterms:modified>
  <cp:category/>
  <cp:version/>
  <cp:contentType/>
  <cp:contentStatus/>
</cp:coreProperties>
</file>